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2020\Anual\"/>
    </mc:Choice>
  </mc:AlternateContent>
  <bookViews>
    <workbookView xWindow="0" yWindow="0" windowWidth="20610" windowHeight="11535" tabRatio="874"/>
  </bookViews>
  <sheets>
    <sheet name="Formato 7 c Resultados" sheetId="10" r:id="rId1"/>
  </sheets>
  <definedNames>
    <definedName name="_xlnm.Print_Area" localSheetId="0">'Formato 7 c Resultados'!$A$1:$E$35</definedName>
  </definedNames>
  <calcPr calcId="162913"/>
</workbook>
</file>

<file path=xl/calcChain.xml><?xml version="1.0" encoding="utf-8"?>
<calcChain xmlns="http://schemas.openxmlformats.org/spreadsheetml/2006/main">
  <c r="B27" i="10" l="1"/>
  <c r="E20" i="10"/>
  <c r="E6" i="10" s="1"/>
  <c r="D20" i="10"/>
  <c r="B20" i="10"/>
  <c r="D6" i="10"/>
  <c r="C6" i="10"/>
  <c r="C30" i="10" s="1"/>
  <c r="B6" i="10"/>
  <c r="B30" i="10" l="1"/>
  <c r="D30" i="10"/>
  <c r="E30" i="10"/>
</calcChain>
</file>

<file path=xl/sharedStrings.xml><?xml version="1.0" encoding="utf-8"?>
<sst xmlns="http://schemas.openxmlformats.org/spreadsheetml/2006/main" count="34" uniqueCount="34">
  <si>
    <t>CONCEPTO</t>
  </si>
  <si>
    <t>(PESOS)</t>
  </si>
  <si>
    <t>Año 1</t>
  </si>
  <si>
    <t>Año 2</t>
  </si>
  <si>
    <t>Año 3</t>
  </si>
  <si>
    <t xml:space="preserve">1. Ingresos de Libre Disposición  (1=A+B+C+D+E+F+G+H+I+J+K+L) 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</si>
  <si>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</si>
  <si>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</si>
  <si>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</si>
  <si>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</si>
  <si>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</si>
  <si>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</si>
  <si>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</si>
  <si>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</si>
  <si>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</si>
  <si>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</si>
  <si>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</si>
  <si>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>L. Otros ingresos de libre disposición</t>
  </si>
  <si>
    <t xml:space="preserve">2. Transferencias Federales Etiquetadas (2=A+B+C+D+E) 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</si>
  <si>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</si>
  <si>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</si>
  <si>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</si>
  <si>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</si>
  <si>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</si>
  <si>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</si>
  <si>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A. Ingresos derivados de financiamientos</t>
  </si>
  <si>
    <t>4. Total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</si>
  <si>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</si>
  <si>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</si>
  <si>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</si>
  <si>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(3=1+2)</t>
  </si>
  <si>
    <t>Resultados de Ingresos - LDF</t>
  </si>
  <si>
    <t>Ejercicio Vigente</t>
  </si>
  <si>
    <t>H. AYUNTAMIENTO CONSTITUCIONAL DEL MUNICIPIO DE AGUASCALIENTES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</si>
</sst>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_-* #,##0_-;\-* #,##0_-;_-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theme="0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6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wrapText="1"/>
    </xf>
    <xf numFmtId="0" fontId="0" fillId="3" borderId="8" xfId="0" applyFill="1" applyBorder="1" applyAlignment="1">
      <alignment wrapText="1"/>
    </xf>
    <xf numFmtId="0" fontId="0" fillId="3" borderId="8" xfId="0" applyFill="1" applyBorder="1"/>
    <xf numFmtId="0" fontId="0" fillId="0" borderId="8" xfId="0" applyBorder="1"/>
    <xf numFmtId="0" fontId="4" fillId="0" borderId="8" xfId="0" applyFont="1" applyFill="1" applyBorder="1"/>
    <xf numFmtId="0" fontId="0" fillId="0" borderId="8" xfId="0" applyFill="1" applyBorder="1"/>
    <xf numFmtId="0" fontId="0" fillId="0" borderId="8" xfId="0" applyFill="1" applyBorder="1" applyAlignment="1">
      <alignment wrapText="1"/>
    </xf>
    <xf numFmtId="0" fontId="3" fillId="0" borderId="6" xfId="0" applyFont="1" applyFill="1" applyBorder="1"/>
    <xf numFmtId="0" fontId="0" fillId="0" borderId="0" xfId="0" applyAlignment="1">
      <alignment horizontal="center" vertical="center"/>
    </xf>
    <xf numFmtId="165" fontId="6" fillId="3" borderId="7" xfId="1" applyNumberFormat="1" applyFont="1" applyFill="1" applyBorder="1" applyAlignment="1">
      <alignment horizontal="right"/>
    </xf>
    <xf numFmtId="165" fontId="0" fillId="3" borderId="9" xfId="1" applyNumberFormat="1" applyFont="1" applyFill="1" applyBorder="1"/>
    <xf numFmtId="165" fontId="0" fillId="0" borderId="9" xfId="1" applyNumberFormat="1" applyFont="1" applyBorder="1"/>
    <xf numFmtId="165" fontId="3" fillId="0" borderId="9" xfId="1" applyNumberFormat="1" applyFont="1" applyFill="1" applyBorder="1"/>
    <xf numFmtId="165" fontId="0" fillId="0" borderId="9" xfId="1" applyNumberFormat="1" applyFont="1" applyFill="1" applyBorder="1"/>
    <xf numFmtId="165" fontId="0" fillId="0" borderId="10" xfId="1" applyNumberFormat="1" applyFont="1" applyFill="1" applyBorder="1"/>
    <xf numFmtId="165" fontId="6" fillId="3" borderId="8" xfId="1" applyNumberFormat="1" applyFont="1" applyFill="1" applyBorder="1" applyAlignment="1">
      <alignment vertical="center" textRotation="180"/>
    </xf>
    <xf numFmtId="165" fontId="1" fillId="3" borderId="8" xfId="1" applyNumberFormat="1" applyFont="1" applyFill="1" applyBorder="1" applyAlignment="1">
      <alignment vertical="center" textRotation="180"/>
    </xf>
    <xf numFmtId="165" fontId="0" fillId="0" borderId="14" xfId="1" applyNumberFormat="1" applyFont="1" applyFill="1" applyBorder="1" applyAlignment="1">
      <alignment vertical="center"/>
    </xf>
    <xf numFmtId="165" fontId="0" fillId="0" borderId="9" xfId="1" applyNumberFormat="1" applyFont="1" applyFill="1" applyBorder="1" applyAlignment="1">
      <alignment vertical="center"/>
    </xf>
    <xf numFmtId="165" fontId="3" fillId="0" borderId="11" xfId="1" applyNumberFormat="1" applyFont="1" applyFill="1" applyBorder="1"/>
    <xf numFmtId="165" fontId="0" fillId="3" borderId="0" xfId="1" applyNumberFormat="1" applyFont="1" applyFill="1" applyBorder="1"/>
    <xf numFmtId="165" fontId="0" fillId="3" borderId="8" xfId="1" applyNumberFormat="1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zoomScaleNormal="100" workbookViewId="0">
      <selection activeCell="A2" sqref="A2:E2"/>
    </sheetView>
  </sheetViews>
  <sheetFormatPr baseColWidth="10" defaultRowHeight="15" x14ac:dyDescent="0.25"/>
  <cols>
    <col min="1" max="1" width="65.5703125" customWidth="1"/>
    <col min="2" max="5" width="16.85546875" bestFit="1" customWidth="1"/>
    <col min="6" max="6" width="6" customWidth="1"/>
  </cols>
  <sheetData>
    <row r="1" spans="1:8" ht="15.75" x14ac:dyDescent="0.25">
      <c r="A1" s="25" t="s">
        <v>33</v>
      </c>
      <c r="B1" s="26"/>
      <c r="C1" s="26"/>
      <c r="D1" s="26"/>
      <c r="E1" s="30"/>
    </row>
    <row r="2" spans="1:8" ht="15.75" x14ac:dyDescent="0.25">
      <c r="A2" s="27" t="s">
        <v>31</v>
      </c>
      <c r="B2" s="28"/>
      <c r="C2" s="28"/>
      <c r="D2" s="28"/>
      <c r="E2" s="31"/>
    </row>
    <row r="3" spans="1:8" ht="15.75" x14ac:dyDescent="0.25">
      <c r="A3" s="27" t="s">
        <v>1</v>
      </c>
      <c r="B3" s="28"/>
      <c r="C3" s="28"/>
      <c r="D3" s="28"/>
      <c r="E3" s="31"/>
    </row>
    <row r="4" spans="1:8" x14ac:dyDescent="0.25">
      <c r="A4" s="29" t="s">
        <v>0</v>
      </c>
      <c r="B4" s="1" t="s">
        <v>4</v>
      </c>
      <c r="C4" s="1" t="s">
        <v>3</v>
      </c>
      <c r="D4" s="1" t="s">
        <v>2</v>
      </c>
      <c r="E4" s="1" t="s">
        <v>32</v>
      </c>
    </row>
    <row r="5" spans="1:8" ht="21" x14ac:dyDescent="0.25">
      <c r="A5" s="29"/>
      <c r="B5" s="2">
        <v>2016</v>
      </c>
      <c r="C5" s="2">
        <v>2017</v>
      </c>
      <c r="D5" s="2">
        <v>2018</v>
      </c>
      <c r="E5" s="2">
        <v>2019</v>
      </c>
    </row>
    <row r="6" spans="1:8" ht="15.75" x14ac:dyDescent="0.25">
      <c r="A6" s="3" t="s">
        <v>5</v>
      </c>
      <c r="B6" s="12">
        <f>SUM(B7:B18)</f>
        <v>2344585064</v>
      </c>
      <c r="C6" s="12">
        <f>SUM(C7:C18)</f>
        <v>2463439671</v>
      </c>
      <c r="D6" s="12">
        <f t="shared" ref="D6" si="0">SUM(D7:D18)</f>
        <v>2564027720</v>
      </c>
      <c r="E6" s="12">
        <f>SUM(E7:E18)</f>
        <v>2623411450</v>
      </c>
    </row>
    <row r="7" spans="1:8" x14ac:dyDescent="0.25">
      <c r="A7" s="4" t="s">
        <v>6</v>
      </c>
      <c r="B7" s="13">
        <v>392232915</v>
      </c>
      <c r="C7" s="13">
        <v>430902448</v>
      </c>
      <c r="D7" s="13">
        <v>496346733</v>
      </c>
      <c r="E7" s="13">
        <v>518550192</v>
      </c>
    </row>
    <row r="8" spans="1:8" x14ac:dyDescent="0.25">
      <c r="A8" s="5" t="s">
        <v>7</v>
      </c>
      <c r="B8" s="13">
        <v>0</v>
      </c>
      <c r="C8" s="13">
        <v>0</v>
      </c>
      <c r="D8" s="13">
        <v>0</v>
      </c>
      <c r="E8" s="13">
        <v>0</v>
      </c>
    </row>
    <row r="9" spans="1:8" x14ac:dyDescent="0.25">
      <c r="A9" s="5" t="s">
        <v>8</v>
      </c>
      <c r="B9" s="13">
        <v>188297</v>
      </c>
      <c r="C9" s="13">
        <v>273278</v>
      </c>
      <c r="D9" s="13">
        <v>269594</v>
      </c>
      <c r="E9" s="13">
        <v>116675</v>
      </c>
    </row>
    <row r="10" spans="1:8" x14ac:dyDescent="0.25">
      <c r="A10" s="5" t="s">
        <v>9</v>
      </c>
      <c r="B10" s="13">
        <v>478284348</v>
      </c>
      <c r="C10" s="13">
        <v>474281463</v>
      </c>
      <c r="D10" s="13">
        <v>516245150</v>
      </c>
      <c r="E10" s="13">
        <v>553843767</v>
      </c>
    </row>
    <row r="11" spans="1:8" x14ac:dyDescent="0.25">
      <c r="A11" s="5" t="s">
        <v>10</v>
      </c>
      <c r="B11" s="13">
        <v>46759987</v>
      </c>
      <c r="C11" s="13">
        <v>66323132</v>
      </c>
      <c r="D11" s="13">
        <v>50407269</v>
      </c>
      <c r="E11" s="13">
        <v>3969286</v>
      </c>
      <c r="H11" s="23"/>
    </row>
    <row r="12" spans="1:8" x14ac:dyDescent="0.25">
      <c r="A12" s="5" t="s">
        <v>11</v>
      </c>
      <c r="B12" s="13">
        <v>127883981</v>
      </c>
      <c r="C12" s="13">
        <v>123742625</v>
      </c>
      <c r="D12" s="13">
        <v>43289419</v>
      </c>
      <c r="E12" s="13">
        <v>38177230</v>
      </c>
    </row>
    <row r="13" spans="1:8" x14ac:dyDescent="0.25">
      <c r="A13" s="5" t="s">
        <v>12</v>
      </c>
      <c r="B13" s="13">
        <v>0</v>
      </c>
      <c r="C13" s="13">
        <v>0</v>
      </c>
      <c r="D13" s="13">
        <v>0</v>
      </c>
      <c r="E13" s="13">
        <v>0</v>
      </c>
    </row>
    <row r="14" spans="1:8" x14ac:dyDescent="0.25">
      <c r="A14" s="5" t="s">
        <v>13</v>
      </c>
      <c r="B14" s="13">
        <v>1279476201</v>
      </c>
      <c r="C14" s="13">
        <v>1346281333</v>
      </c>
      <c r="D14" s="13">
        <v>1433560626</v>
      </c>
      <c r="E14" s="13">
        <v>1487600700</v>
      </c>
    </row>
    <row r="15" spans="1:8" x14ac:dyDescent="0.25">
      <c r="A15" s="5" t="s">
        <v>14</v>
      </c>
      <c r="B15" s="13">
        <v>19505213</v>
      </c>
      <c r="C15" s="13">
        <v>21635392</v>
      </c>
      <c r="D15" s="13">
        <v>22834054</v>
      </c>
      <c r="E15" s="24">
        <v>21153600</v>
      </c>
    </row>
    <row r="16" spans="1:8" x14ac:dyDescent="0.25">
      <c r="A16" s="5" t="s">
        <v>15</v>
      </c>
      <c r="B16" s="13">
        <v>0</v>
      </c>
      <c r="C16" s="13">
        <v>0</v>
      </c>
      <c r="D16" s="13">
        <v>200000</v>
      </c>
      <c r="E16" s="13">
        <v>0</v>
      </c>
    </row>
    <row r="17" spans="1:5" x14ac:dyDescent="0.25">
      <c r="A17" s="5" t="s">
        <v>16</v>
      </c>
      <c r="B17" s="13">
        <v>0</v>
      </c>
      <c r="C17" s="13">
        <v>0</v>
      </c>
      <c r="D17" s="13">
        <v>0</v>
      </c>
      <c r="E17" s="13">
        <v>0</v>
      </c>
    </row>
    <row r="18" spans="1:5" x14ac:dyDescent="0.25">
      <c r="A18" s="5" t="s">
        <v>17</v>
      </c>
      <c r="B18" s="13">
        <v>254122</v>
      </c>
      <c r="C18" s="13">
        <v>0</v>
      </c>
      <c r="D18" s="13">
        <v>874875</v>
      </c>
      <c r="E18" s="13">
        <v>0</v>
      </c>
    </row>
    <row r="19" spans="1:5" x14ac:dyDescent="0.25">
      <c r="A19" s="6"/>
      <c r="B19" s="14"/>
      <c r="C19" s="14"/>
      <c r="D19" s="14"/>
      <c r="E19" s="14"/>
    </row>
    <row r="20" spans="1:5" ht="15.75" x14ac:dyDescent="0.25">
      <c r="A20" s="7" t="s">
        <v>18</v>
      </c>
      <c r="B20" s="15">
        <f>SUM(B21:B25)</f>
        <v>1057613358</v>
      </c>
      <c r="C20" s="15">
        <v>1105986232</v>
      </c>
      <c r="D20" s="15">
        <f t="shared" ref="D20" si="1">SUM(D21:D25)</f>
        <v>756259625</v>
      </c>
      <c r="E20" s="15">
        <f>SUM(E21:E25)</f>
        <v>775510906</v>
      </c>
    </row>
    <row r="21" spans="1:5" x14ac:dyDescent="0.25">
      <c r="A21" s="8" t="s">
        <v>19</v>
      </c>
      <c r="B21" s="16">
        <v>589666545</v>
      </c>
      <c r="C21" s="16">
        <v>641462410</v>
      </c>
      <c r="D21" s="16">
        <v>646373857</v>
      </c>
      <c r="E21" s="16">
        <v>741308960</v>
      </c>
    </row>
    <row r="22" spans="1:5" x14ac:dyDescent="0.25">
      <c r="A22" s="8" t="s">
        <v>20</v>
      </c>
      <c r="B22" s="16">
        <v>467946813</v>
      </c>
      <c r="C22" s="16">
        <v>464523822</v>
      </c>
      <c r="D22" s="16">
        <v>109885768</v>
      </c>
      <c r="E22" s="16">
        <v>33275353</v>
      </c>
    </row>
    <row r="23" spans="1:5" x14ac:dyDescent="0.25">
      <c r="A23" s="8" t="s">
        <v>21</v>
      </c>
      <c r="B23" s="13">
        <v>0</v>
      </c>
      <c r="C23" s="13">
        <v>0</v>
      </c>
      <c r="D23" s="13">
        <v>0</v>
      </c>
      <c r="E23" s="13">
        <v>0</v>
      </c>
    </row>
    <row r="24" spans="1:5" x14ac:dyDescent="0.25">
      <c r="A24" s="8" t="s">
        <v>22</v>
      </c>
      <c r="B24" s="13">
        <v>0</v>
      </c>
      <c r="C24" s="13">
        <v>0</v>
      </c>
      <c r="D24" s="13">
        <v>0</v>
      </c>
      <c r="E24" s="13">
        <v>0</v>
      </c>
    </row>
    <row r="25" spans="1:5" x14ac:dyDescent="0.25">
      <c r="A25" s="8" t="s">
        <v>23</v>
      </c>
      <c r="B25" s="13">
        <v>0</v>
      </c>
      <c r="C25" s="13">
        <v>0</v>
      </c>
      <c r="D25" s="13">
        <v>0</v>
      </c>
      <c r="E25" s="13">
        <v>926593</v>
      </c>
    </row>
    <row r="26" spans="1:5" x14ac:dyDescent="0.25">
      <c r="A26" s="8"/>
      <c r="B26" s="16"/>
      <c r="C26" s="16"/>
      <c r="D26" s="16"/>
      <c r="E26" s="16"/>
    </row>
    <row r="27" spans="1:5" ht="15.75" x14ac:dyDescent="0.25">
      <c r="A27" s="7" t="s">
        <v>24</v>
      </c>
      <c r="B27" s="13">
        <f>SUM(B28)</f>
        <v>0</v>
      </c>
      <c r="C27" s="13">
        <v>0</v>
      </c>
      <c r="D27" s="13">
        <v>0</v>
      </c>
      <c r="E27" s="13">
        <v>0</v>
      </c>
    </row>
    <row r="28" spans="1:5" x14ac:dyDescent="0.25">
      <c r="A28" s="8" t="s">
        <v>25</v>
      </c>
      <c r="B28" s="13">
        <v>0</v>
      </c>
      <c r="C28" s="13">
        <v>0</v>
      </c>
      <c r="D28" s="13">
        <v>0</v>
      </c>
      <c r="E28" s="13">
        <v>0</v>
      </c>
    </row>
    <row r="29" spans="1:5" x14ac:dyDescent="0.25">
      <c r="A29" s="8"/>
      <c r="B29" s="16"/>
      <c r="C29" s="16"/>
      <c r="D29" s="16"/>
      <c r="E29" s="16"/>
    </row>
    <row r="30" spans="1:5" ht="15.75" x14ac:dyDescent="0.25">
      <c r="A30" s="7" t="s">
        <v>26</v>
      </c>
      <c r="B30" s="15">
        <f>B6+B20+B27</f>
        <v>3402198422</v>
      </c>
      <c r="C30" s="15">
        <f>C6+C20+C27</f>
        <v>3569425903</v>
      </c>
      <c r="D30" s="15">
        <f t="shared" ref="D30:E30" si="2">D6+D20+D27</f>
        <v>3320287345</v>
      </c>
      <c r="E30" s="15">
        <f t="shared" si="2"/>
        <v>3398922356</v>
      </c>
    </row>
    <row r="31" spans="1:5" x14ac:dyDescent="0.25">
      <c r="A31" s="8"/>
      <c r="B31" s="15"/>
      <c r="C31" s="17"/>
      <c r="D31" s="17"/>
      <c r="E31" s="17"/>
    </row>
    <row r="32" spans="1:5" ht="15.75" x14ac:dyDescent="0.25">
      <c r="A32" s="7" t="s">
        <v>27</v>
      </c>
      <c r="B32" s="18"/>
      <c r="C32" s="16"/>
      <c r="D32" s="16"/>
      <c r="E32" s="16"/>
    </row>
    <row r="33" spans="1:5" ht="30" x14ac:dyDescent="0.25">
      <c r="A33" s="9" t="s">
        <v>28</v>
      </c>
      <c r="B33" s="19"/>
      <c r="C33" s="20"/>
      <c r="D33" s="20"/>
      <c r="E33" s="20"/>
    </row>
    <row r="34" spans="1:5" ht="30" x14ac:dyDescent="0.25">
      <c r="A34" s="9" t="s">
        <v>29</v>
      </c>
      <c r="B34" s="19"/>
      <c r="C34" s="21"/>
      <c r="D34" s="21"/>
      <c r="E34" s="21"/>
    </row>
    <row r="35" spans="1:5" x14ac:dyDescent="0.25">
      <c r="A35" s="10" t="s">
        <v>30</v>
      </c>
      <c r="B35" s="22"/>
      <c r="C35" s="22"/>
      <c r="D35" s="22"/>
      <c r="E35" s="22"/>
    </row>
    <row r="36" spans="1:5" x14ac:dyDescent="0.25">
      <c r="B36" s="11"/>
    </row>
  </sheetData>
  <mergeCells count="4">
    <mergeCell ref="A1:E1"/>
    <mergeCell ref="A2:E2"/>
    <mergeCell ref="A3:E3"/>
    <mergeCell ref="A4:A5"/>
  </mergeCells>
  <pageMargins left="0.70866141732283472" right="0.70866141732283472" top="0.74803149606299213" bottom="0.74803149606299213" header="0.31496062992125984" footer="0.31496062992125984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7 c Resultados</vt:lpstr>
      <vt:lpstr>'Formato 7 c Resultados'!Área_de_impresión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Rosario Renteria Blanco</cp:lastModifiedBy>
  <cp:lastPrinted>2019-12-31T14:27:34Z</cp:lastPrinted>
  <dcterms:created xsi:type="dcterms:W3CDTF">2017-09-08T17:16:51Z</dcterms:created>
  <dcterms:modified xsi:type="dcterms:W3CDTF">2020-01-13T15:19:24Z</dcterms:modified>
</cp:coreProperties>
</file>